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0" yWindow="0" windowWidth="17970" windowHeight="8220"/>
  </bookViews>
  <sheets>
    <sheet name="11.10_2018" sheetId="1" r:id="rId1"/>
  </sheets>
  <definedNames>
    <definedName name="_Regression_Int" localSheetId="0" hidden="1">1</definedName>
    <definedName name="A_IMPRESIÓN_IM">'11.10_2018'!$A$1:$H$55</definedName>
    <definedName name="_xlnm.Print_Area" localSheetId="0">'11.10_2018'!$A$1:$C$57</definedName>
    <definedName name="Imprimir_área_IM" localSheetId="0">'11.10_2018'!$A$1:$H$55</definedName>
  </definedNames>
  <calcPr calcId="152511"/>
</workbook>
</file>

<file path=xl/calcChain.xml><?xml version="1.0" encoding="utf-8"?>
<calcChain xmlns="http://schemas.openxmlformats.org/spreadsheetml/2006/main">
  <c r="C24" i="1" l="1"/>
  <c r="C15" i="1"/>
  <c r="B24" i="1"/>
  <c r="B15" i="1"/>
  <c r="C13" i="1"/>
  <c r="B13" i="1"/>
</calcChain>
</file>

<file path=xl/sharedStrings.xml><?xml version="1.0" encoding="utf-8"?>
<sst xmlns="http://schemas.openxmlformats.org/spreadsheetml/2006/main" count="47" uniqueCount="46">
  <si>
    <t xml:space="preserve">                                                                                                                                        </t>
  </si>
  <si>
    <t>Entidad</t>
  </si>
  <si>
    <t>Formación Cultural</t>
  </si>
  <si>
    <t>Talleres</t>
  </si>
  <si>
    <t>Personas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</si>
  <si>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</si>
  <si>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</si>
  <si>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</si>
  <si>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</si>
  <si>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</si>
  <si>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</si>
  <si>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</si>
  <si>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</si>
  <si>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</si>
  <si>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</si>
  <si>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</si>
  <si>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</si>
  <si>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</si>
  <si>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</si>
  <si>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</si>
  <si>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</si>
  <si>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</si>
  <si>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</si>
  <si>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</si>
  <si>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</si>
  <si>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</si>
  <si>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</si>
  <si>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</si>
  <si>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</si>
  <si>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</si>
  <si>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</si>
  <si>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</si>
  <si>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</si>
  <si>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</si>
  <si>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</si>
  <si>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</si>
  <si>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</si>
  <si>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</si>
  <si>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</si>
  <si>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</si>
  <si>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</si>
  <si>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</si>
  <si>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</si>
  <si>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11.10 Cursos y Talleres de Enseñanza Artística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</si>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</sst>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Courier"/>
    </font>
    <font>
      <sz val="10"/>
      <name val="Arial"/>
      <family val="2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b/>
      <sz val="9"/>
      <name val="Montserrat"/>
    </font>
    <font>
      <b/>
      <sz val="12"/>
      <name val="Montserrat"/>
    </font>
    <font>
      <sz val="10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3" fontId="2" fillId="2" borderId="2" xfId="0" applyNumberFormat="1" applyFont="1" applyFill="1" applyBorder="1" applyAlignment="1" applyProtection="1">
      <alignment horizontal="left" indent="5"/>
    </xf>
    <xf numFmtId="0" fontId="5" fillId="0" borderId="0" xfId="1" applyFont="1" applyAlignment="1">
      <alignment horizontal="left" indent="1"/>
    </xf>
    <xf numFmtId="3" fontId="5" fillId="0" borderId="0" xfId="1" applyNumberFormat="1" applyFont="1" applyAlignment="1">
      <alignment horizontal="right"/>
    </xf>
    <xf numFmtId="0" fontId="3" fillId="0" borderId="0" xfId="1" applyFont="1" applyAlignment="1">
      <alignment horizontal="left" indent="1"/>
    </xf>
    <xf numFmtId="3" fontId="3" fillId="0" borderId="0" xfId="1" applyNumberFormat="1" applyFont="1" applyAlignment="1">
      <alignment horizontal="right"/>
    </xf>
    <xf numFmtId="0" fontId="3" fillId="0" borderId="0" xfId="1" applyFont="1" applyBorder="1" applyAlignment="1">
      <alignment horizontal="left" indent="1"/>
    </xf>
    <xf numFmtId="3" fontId="3" fillId="0" borderId="0" xfId="1" applyNumberFormat="1" applyFont="1" applyBorder="1" applyAlignment="1">
      <alignment horizontal="right"/>
    </xf>
    <xf numFmtId="3" fontId="2" fillId="2" borderId="2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8" fillId="0" borderId="0" xfId="0" applyFont="1"/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3" fontId="2" fillId="0" borderId="0" xfId="0" applyNumberFormat="1" applyFont="1"/>
    <xf numFmtId="0" fontId="2" fillId="0" borderId="0" xfId="0" applyFont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3" fontId="8" fillId="0" borderId="0" xfId="0" applyNumberFormat="1" applyFont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9" fillId="2" borderId="1" xfId="1" applyFont="1" applyFill="1" applyBorder="1"/>
    <xf numFmtId="3" fontId="9" fillId="2" borderId="1" xfId="1" applyNumberFormat="1" applyFont="1" applyFill="1" applyBorder="1" applyAlignment="1">
      <alignment horizontal="right"/>
    </xf>
    <xf numFmtId="0" fontId="8" fillId="2" borderId="0" xfId="0" applyFont="1" applyFill="1"/>
    <xf numFmtId="0" fontId="9" fillId="2" borderId="0" xfId="1" applyFont="1" applyFill="1"/>
    <xf numFmtId="3" fontId="8" fillId="2" borderId="0" xfId="1" applyNumberFormat="1" applyFont="1" applyFill="1" applyAlignment="1">
      <alignment horizontal="right"/>
    </xf>
    <xf numFmtId="3" fontId="8" fillId="2" borderId="0" xfId="0" applyNumberFormat="1" applyFont="1" applyFill="1"/>
    <xf numFmtId="0" fontId="3" fillId="0" borderId="0" xfId="0" applyFont="1" applyBorder="1" applyAlignment="1" applyProtection="1">
      <alignment horizontal="left"/>
    </xf>
    <xf numFmtId="3" fontId="3" fillId="0" borderId="0" xfId="0" applyNumberFormat="1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3" fontId="5" fillId="0" borderId="0" xfId="1" applyNumberFormat="1" applyFont="1"/>
    <xf numFmtId="3" fontId="5" fillId="0" borderId="0" xfId="1" applyNumberFormat="1" applyFont="1" applyFill="1"/>
    <xf numFmtId="0" fontId="5" fillId="0" borderId="0" xfId="0" applyFont="1"/>
    <xf numFmtId="3" fontId="3" fillId="0" borderId="0" xfId="1" applyNumberFormat="1" applyFont="1"/>
    <xf numFmtId="3" fontId="3" fillId="0" borderId="0" xfId="1" applyNumberFormat="1" applyFont="1" applyBorder="1"/>
  </cellXfs>
  <cellStyles count="2">
    <cellStyle name="Normal" xfId="0" builtinId="0"/>
    <cellStyle name="Normal_CUAD11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2352675</xdr:colOff>
      <xdr:row>3</xdr:row>
      <xdr:rowOff>209550</xdr:rowOff>
    </xdr:to>
    <xdr:pic>
      <xdr:nvPicPr>
        <xdr:cNvPr id="102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26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1428750</xdr:colOff>
      <xdr:row>0</xdr:row>
      <xdr:rowOff>0</xdr:rowOff>
    </xdr:from>
    <xdr:to>
      <xdr:col>2</xdr:col>
      <xdr:colOff>3638550</xdr:colOff>
      <xdr:row>3</xdr:row>
      <xdr:rowOff>180975</xdr:rowOff>
    </xdr:to>
    <xdr:pic>
      <xdr:nvPicPr>
        <xdr:cNvPr id="10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0"/>
          <a:ext cx="22098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60"/>
  <sheetViews>
    <sheetView showGridLines="0" tabSelected="1" zoomScaleNormal="100" zoomScaleSheetLayoutView="80" workbookViewId="0">
      <selection activeCell="A8" sqref="A8:C8"/>
    </sheetView>
  </sheetViews>
  <sheetFormatPr baseColWidth="10" defaultColWidth="9.625" defaultRowHeight="15" x14ac:dyDescent="0.3"/>
  <cols>
    <col min="1" max="1" width="40.5" style="17" customWidth="1"/>
    <col min="2" max="3" width="48.125" style="24" customWidth="1"/>
    <col min="4" max="4" width="20.625" style="17" customWidth="1"/>
    <col min="5" max="5" width="20.25" style="17" customWidth="1"/>
    <col min="6" max="6" width="16.75" style="17" hidden="1" customWidth="1"/>
    <col min="7" max="7" width="9.625" style="17"/>
    <col min="8" max="8" width="5.625" style="17" customWidth="1"/>
    <col min="9" max="9" width="6.625" style="17" customWidth="1"/>
    <col min="10" max="16384" width="9.625" style="17"/>
  </cols>
  <sheetData>
    <row r="1" spans="1:6" ht="18.75" customHeight="1" x14ac:dyDescent="0.35">
      <c r="A1" s="14"/>
      <c r="B1" s="15"/>
      <c r="C1" s="15"/>
      <c r="D1" s="16"/>
      <c r="E1" s="16"/>
      <c r="F1" s="16"/>
    </row>
    <row r="2" spans="1:6" ht="18.75" customHeight="1" x14ac:dyDescent="0.35">
      <c r="A2" s="18"/>
      <c r="B2" s="19"/>
      <c r="C2" s="19"/>
      <c r="D2" s="16"/>
      <c r="E2" s="16"/>
      <c r="F2" s="16"/>
    </row>
    <row r="3" spans="1:6" ht="18.75" customHeight="1" x14ac:dyDescent="0.35">
      <c r="A3" s="18"/>
      <c r="B3" s="19"/>
      <c r="C3" s="19"/>
      <c r="D3" s="16"/>
      <c r="E3" s="16"/>
      <c r="F3" s="16"/>
    </row>
    <row r="4" spans="1:6" ht="18.75" customHeight="1" x14ac:dyDescent="0.35">
      <c r="A4" s="18"/>
      <c r="B4" s="19"/>
      <c r="C4" s="19"/>
      <c r="D4" s="16"/>
      <c r="E4" s="16"/>
      <c r="F4" s="16"/>
    </row>
    <row r="5" spans="1:6" ht="18.75" customHeight="1" x14ac:dyDescent="0.35">
      <c r="A5" s="18"/>
      <c r="B5" s="19"/>
      <c r="C5" s="19"/>
      <c r="D5" s="16"/>
      <c r="E5" s="16"/>
      <c r="F5" s="16"/>
    </row>
    <row r="6" spans="1:6" ht="18.75" customHeight="1" x14ac:dyDescent="0.35">
      <c r="A6" s="11" t="s">
        <v>45</v>
      </c>
      <c r="B6" s="11"/>
      <c r="C6" s="11"/>
      <c r="D6" s="16"/>
      <c r="E6" s="16"/>
      <c r="F6" s="16"/>
    </row>
    <row r="7" spans="1:6" ht="18.75" customHeight="1" x14ac:dyDescent="0.35">
      <c r="A7" s="16" t="s">
        <v>0</v>
      </c>
      <c r="B7" s="20"/>
      <c r="C7" s="20"/>
      <c r="D7" s="21"/>
      <c r="E7" s="21"/>
      <c r="F7" s="21"/>
    </row>
    <row r="8" spans="1:6" ht="38.25" customHeight="1" x14ac:dyDescent="0.35">
      <c r="A8" s="9" t="s">
        <v>43</v>
      </c>
      <c r="B8" s="9"/>
      <c r="C8" s="9"/>
      <c r="D8" s="22"/>
      <c r="E8" s="22"/>
      <c r="F8" s="22"/>
    </row>
    <row r="9" spans="1:6" ht="19.5" customHeight="1" x14ac:dyDescent="0.3">
      <c r="A9" s="23" t="s">
        <v>0</v>
      </c>
    </row>
    <row r="10" spans="1:6" s="21" customFormat="1" ht="21" customHeight="1" x14ac:dyDescent="0.35">
      <c r="A10" s="12" t="s">
        <v>1</v>
      </c>
      <c r="B10" s="10" t="s">
        <v>2</v>
      </c>
      <c r="C10" s="10"/>
      <c r="D10" s="25"/>
      <c r="E10" s="25"/>
    </row>
    <row r="11" spans="1:6" s="21" customFormat="1" ht="19.5" customHeight="1" x14ac:dyDescent="0.35">
      <c r="A11" s="13"/>
      <c r="B11" s="8" t="s">
        <v>3</v>
      </c>
      <c r="C11" s="1" t="s">
        <v>4</v>
      </c>
      <c r="D11" s="26"/>
      <c r="E11" s="26"/>
    </row>
    <row r="12" spans="1:6" s="37" customFormat="1" ht="18.75" customHeight="1" x14ac:dyDescent="0.35">
      <c r="A12" s="33"/>
      <c r="B12" s="34"/>
      <c r="C12" s="34"/>
      <c r="D12" s="35"/>
      <c r="E12" s="35"/>
      <c r="F12" s="36"/>
    </row>
    <row r="13" spans="1:6" s="40" customFormat="1" ht="18.75" customHeight="1" x14ac:dyDescent="0.35">
      <c r="A13" s="2" t="s">
        <v>5</v>
      </c>
      <c r="B13" s="3">
        <f>SUM(+B15+B24)</f>
        <v>6953</v>
      </c>
      <c r="C13" s="3">
        <f>SUM(+C15+C24)</f>
        <v>414835</v>
      </c>
      <c r="D13" s="38"/>
      <c r="E13" s="39"/>
      <c r="F13" s="38">
        <v>3649</v>
      </c>
    </row>
    <row r="14" spans="1:6" s="37" customFormat="1" ht="18.75" customHeight="1" x14ac:dyDescent="0.35">
      <c r="A14" s="4"/>
      <c r="B14" s="5"/>
      <c r="C14" s="5"/>
      <c r="D14" s="38"/>
      <c r="E14" s="38"/>
      <c r="F14" s="41"/>
    </row>
    <row r="15" spans="1:6" s="40" customFormat="1" ht="18.75" customHeight="1" x14ac:dyDescent="0.35">
      <c r="A15" s="2" t="s">
        <v>44</v>
      </c>
      <c r="B15" s="3">
        <f>SUM(+B17+B18+B19+B20+B22)</f>
        <v>1215</v>
      </c>
      <c r="C15" s="3">
        <f>SUM(+C17+C18+C19+C20+C22)</f>
        <v>187414</v>
      </c>
      <c r="D15" s="38"/>
      <c r="E15" s="38"/>
      <c r="F15" s="38">
        <v>27</v>
      </c>
    </row>
    <row r="16" spans="1:6" s="37" customFormat="1" ht="18.75" customHeight="1" x14ac:dyDescent="0.35">
      <c r="A16" s="4"/>
      <c r="B16" s="5"/>
      <c r="C16" s="5"/>
      <c r="D16" s="41"/>
      <c r="E16" s="41"/>
      <c r="F16" s="41"/>
    </row>
    <row r="17" spans="1:6" s="37" customFormat="1" ht="18.75" customHeight="1" x14ac:dyDescent="0.35">
      <c r="A17" s="4" t="s">
        <v>6</v>
      </c>
      <c r="B17" s="5">
        <v>188</v>
      </c>
      <c r="C17" s="5">
        <v>40111</v>
      </c>
      <c r="D17" s="41"/>
      <c r="E17" s="41"/>
      <c r="F17" s="41">
        <v>171</v>
      </c>
    </row>
    <row r="18" spans="1:6" s="37" customFormat="1" ht="18.75" customHeight="1" x14ac:dyDescent="0.35">
      <c r="A18" s="4" t="s">
        <v>7</v>
      </c>
      <c r="B18" s="5">
        <v>59</v>
      </c>
      <c r="C18" s="5">
        <v>6691</v>
      </c>
      <c r="D18" s="41"/>
      <c r="E18" s="41"/>
      <c r="F18" s="41">
        <v>238</v>
      </c>
    </row>
    <row r="19" spans="1:6" s="37" customFormat="1" ht="18.75" customHeight="1" x14ac:dyDescent="0.35">
      <c r="A19" s="4" t="s">
        <v>8</v>
      </c>
      <c r="B19" s="5">
        <v>233</v>
      </c>
      <c r="C19" s="5">
        <v>26408</v>
      </c>
      <c r="F19" s="41">
        <v>516</v>
      </c>
    </row>
    <row r="20" spans="1:6" s="37" customFormat="1" ht="18.75" customHeight="1" x14ac:dyDescent="0.35">
      <c r="A20" s="4" t="s">
        <v>9</v>
      </c>
      <c r="B20" s="5">
        <v>284</v>
      </c>
      <c r="C20" s="5">
        <v>20857</v>
      </c>
      <c r="D20" s="38"/>
      <c r="E20" s="38"/>
      <c r="F20" s="41">
        <v>130</v>
      </c>
    </row>
    <row r="21" spans="1:6" s="37" customFormat="1" ht="18.75" customHeight="1" x14ac:dyDescent="0.35">
      <c r="A21" s="4"/>
      <c r="B21" s="5"/>
      <c r="C21" s="5"/>
      <c r="F21" s="41"/>
    </row>
    <row r="22" spans="1:6" s="40" customFormat="1" ht="18.75" customHeight="1" x14ac:dyDescent="0.35">
      <c r="A22" s="4" t="s">
        <v>10</v>
      </c>
      <c r="B22" s="3">
        <v>451</v>
      </c>
      <c r="C22" s="3">
        <v>93347</v>
      </c>
      <c r="D22" s="38"/>
      <c r="E22" s="38"/>
      <c r="F22" s="38">
        <v>1082</v>
      </c>
    </row>
    <row r="23" spans="1:6" s="40" customFormat="1" ht="18.75" customHeight="1" x14ac:dyDescent="0.35">
      <c r="A23" s="4"/>
      <c r="B23" s="3"/>
      <c r="C23" s="3"/>
      <c r="D23" s="38"/>
      <c r="E23" s="38"/>
      <c r="F23" s="38"/>
    </row>
    <row r="24" spans="1:6" s="40" customFormat="1" ht="18.75" customHeight="1" x14ac:dyDescent="0.35">
      <c r="A24" s="2" t="s">
        <v>42</v>
      </c>
      <c r="B24" s="3">
        <f>SUM(+B25+B26+B27+B28+B29+B30+B31+B32+B33+B34+B35+B36+B37+B38+B39+B40+B41+B42+B43+B44+B45+B46+B47+B48+B49+B50+B51+B52+B53+B54+B55)</f>
        <v>5738</v>
      </c>
      <c r="C24" s="3">
        <f>SUM(+C25+C26+C27+C28+C29+C30+C31+C32+C33+C34+C35+C36+C37+C38+C39+C40+C41+C42+C43+C44+C45+C46+C47+C48+C49+C50+C51+C52+C53+C54+C55)</f>
        <v>227421</v>
      </c>
      <c r="D24" s="38"/>
      <c r="E24" s="38"/>
      <c r="F24" s="38"/>
    </row>
    <row r="25" spans="1:6" s="37" customFormat="1" ht="18.75" customHeight="1" x14ac:dyDescent="0.35">
      <c r="A25" s="4" t="s">
        <v>11</v>
      </c>
      <c r="B25" s="5">
        <v>33</v>
      </c>
      <c r="C25" s="5">
        <v>946</v>
      </c>
      <c r="D25" s="41"/>
      <c r="E25" s="41"/>
      <c r="F25" s="41">
        <v>54</v>
      </c>
    </row>
    <row r="26" spans="1:6" s="37" customFormat="1" ht="18.75" customHeight="1" x14ac:dyDescent="0.35">
      <c r="A26" s="4" t="s">
        <v>12</v>
      </c>
      <c r="B26" s="5">
        <v>43</v>
      </c>
      <c r="C26" s="5">
        <v>885</v>
      </c>
      <c r="D26" s="41"/>
      <c r="E26" s="41"/>
      <c r="F26" s="41">
        <v>10</v>
      </c>
    </row>
    <row r="27" spans="1:6" s="37" customFormat="1" ht="18.75" customHeight="1" x14ac:dyDescent="0.35">
      <c r="A27" s="4" t="s">
        <v>13</v>
      </c>
      <c r="B27" s="5">
        <v>76</v>
      </c>
      <c r="C27" s="5">
        <v>1374</v>
      </c>
      <c r="D27" s="41"/>
      <c r="E27" s="41"/>
      <c r="F27" s="41">
        <v>56</v>
      </c>
    </row>
    <row r="28" spans="1:6" s="37" customFormat="1" ht="18.75" customHeight="1" x14ac:dyDescent="0.35">
      <c r="A28" s="4" t="s">
        <v>14</v>
      </c>
      <c r="B28" s="5">
        <v>23</v>
      </c>
      <c r="C28" s="5">
        <v>3109</v>
      </c>
      <c r="D28" s="41"/>
      <c r="E28" s="41"/>
      <c r="F28" s="41">
        <v>41</v>
      </c>
    </row>
    <row r="29" spans="1:6" s="37" customFormat="1" ht="18.75" customHeight="1" x14ac:dyDescent="0.35">
      <c r="A29" s="4" t="s">
        <v>15</v>
      </c>
      <c r="B29" s="5">
        <v>195</v>
      </c>
      <c r="C29" s="5">
        <v>5244</v>
      </c>
      <c r="D29" s="41"/>
      <c r="E29" s="41"/>
      <c r="F29" s="41">
        <v>89</v>
      </c>
    </row>
    <row r="30" spans="1:6" s="37" customFormat="1" ht="18.75" customHeight="1" x14ac:dyDescent="0.35">
      <c r="A30" s="4" t="s">
        <v>16</v>
      </c>
      <c r="B30" s="5">
        <v>25</v>
      </c>
      <c r="C30" s="5">
        <v>4125</v>
      </c>
      <c r="D30" s="41"/>
      <c r="E30" s="41"/>
      <c r="F30" s="41">
        <v>10</v>
      </c>
    </row>
    <row r="31" spans="1:6" s="37" customFormat="1" ht="18.75" customHeight="1" x14ac:dyDescent="0.35">
      <c r="A31" s="4" t="s">
        <v>17</v>
      </c>
      <c r="B31" s="5">
        <v>389</v>
      </c>
      <c r="C31" s="5">
        <v>4443</v>
      </c>
      <c r="D31" s="41"/>
      <c r="E31" s="41"/>
      <c r="F31" s="41">
        <v>26</v>
      </c>
    </row>
    <row r="32" spans="1:6" s="37" customFormat="1" ht="18.75" customHeight="1" x14ac:dyDescent="0.35">
      <c r="A32" s="6" t="s">
        <v>18</v>
      </c>
      <c r="B32" s="7">
        <v>33</v>
      </c>
      <c r="C32" s="7">
        <v>7837</v>
      </c>
      <c r="D32" s="42"/>
      <c r="E32" s="42"/>
      <c r="F32" s="42">
        <v>68</v>
      </c>
    </row>
    <row r="33" spans="1:6" s="37" customFormat="1" ht="18.75" customHeight="1" x14ac:dyDescent="0.35">
      <c r="A33" s="4" t="s">
        <v>19</v>
      </c>
      <c r="B33" s="5">
        <v>113</v>
      </c>
      <c r="C33" s="5">
        <v>14031</v>
      </c>
      <c r="D33" s="41"/>
      <c r="E33" s="41"/>
      <c r="F33" s="41">
        <v>167</v>
      </c>
    </row>
    <row r="34" spans="1:6" s="37" customFormat="1" ht="18.75" customHeight="1" x14ac:dyDescent="0.35">
      <c r="A34" s="4" t="s">
        <v>20</v>
      </c>
      <c r="B34" s="5">
        <v>486</v>
      </c>
      <c r="C34" s="5">
        <v>13605</v>
      </c>
      <c r="D34" s="41"/>
      <c r="E34" s="41"/>
      <c r="F34" s="41">
        <v>5</v>
      </c>
    </row>
    <row r="35" spans="1:6" s="37" customFormat="1" ht="18.75" customHeight="1" x14ac:dyDescent="0.35">
      <c r="A35" s="4" t="s">
        <v>21</v>
      </c>
      <c r="B35" s="5">
        <v>3</v>
      </c>
      <c r="C35" s="5">
        <v>240</v>
      </c>
      <c r="D35" s="41"/>
      <c r="E35" s="41"/>
      <c r="F35" s="41">
        <v>27</v>
      </c>
    </row>
    <row r="36" spans="1:6" s="37" customFormat="1" ht="18.75" customHeight="1" x14ac:dyDescent="0.35">
      <c r="A36" s="4" t="s">
        <v>22</v>
      </c>
      <c r="B36" s="5">
        <v>60</v>
      </c>
      <c r="C36" s="5">
        <v>10212</v>
      </c>
      <c r="D36" s="41"/>
      <c r="E36" s="41"/>
      <c r="F36" s="41">
        <v>60</v>
      </c>
    </row>
    <row r="37" spans="1:6" s="37" customFormat="1" ht="18.75" customHeight="1" x14ac:dyDescent="0.35">
      <c r="A37" s="4" t="s">
        <v>23</v>
      </c>
      <c r="B37" s="5">
        <v>41</v>
      </c>
      <c r="C37" s="5">
        <v>991</v>
      </c>
      <c r="D37" s="41"/>
      <c r="E37" s="41"/>
      <c r="F37" s="41">
        <v>0</v>
      </c>
    </row>
    <row r="38" spans="1:6" s="37" customFormat="1" ht="18.75" customHeight="1" x14ac:dyDescent="0.35">
      <c r="A38" s="4" t="s">
        <v>24</v>
      </c>
      <c r="B38" s="5">
        <v>303</v>
      </c>
      <c r="C38" s="5">
        <v>4200</v>
      </c>
      <c r="D38" s="41"/>
      <c r="E38" s="41"/>
      <c r="F38" s="41">
        <v>724</v>
      </c>
    </row>
    <row r="39" spans="1:6" s="37" customFormat="1" ht="18.75" customHeight="1" x14ac:dyDescent="0.35">
      <c r="A39" s="4" t="s">
        <v>25</v>
      </c>
      <c r="B39" s="5">
        <v>129</v>
      </c>
      <c r="C39" s="5">
        <v>12816</v>
      </c>
      <c r="D39" s="41"/>
      <c r="E39" s="41"/>
      <c r="F39" s="41">
        <v>98</v>
      </c>
    </row>
    <row r="40" spans="1:6" s="37" customFormat="1" ht="18.75" customHeight="1" x14ac:dyDescent="0.35">
      <c r="A40" s="4" t="s">
        <v>26</v>
      </c>
      <c r="B40" s="5">
        <v>595</v>
      </c>
      <c r="C40" s="5">
        <v>26042</v>
      </c>
      <c r="D40" s="41"/>
      <c r="E40" s="41"/>
      <c r="F40" s="41">
        <v>35</v>
      </c>
    </row>
    <row r="41" spans="1:6" s="37" customFormat="1" ht="18.75" customHeight="1" x14ac:dyDescent="0.35">
      <c r="A41" s="4" t="s">
        <v>27</v>
      </c>
      <c r="B41" s="5">
        <v>21</v>
      </c>
      <c r="C41" s="5">
        <v>875</v>
      </c>
      <c r="D41" s="41"/>
      <c r="E41" s="41"/>
      <c r="F41" s="41">
        <v>46</v>
      </c>
    </row>
    <row r="42" spans="1:6" s="37" customFormat="1" ht="18.75" customHeight="1" x14ac:dyDescent="0.35">
      <c r="A42" s="4" t="s">
        <v>28</v>
      </c>
      <c r="B42" s="5">
        <v>114</v>
      </c>
      <c r="C42" s="5">
        <v>3445</v>
      </c>
      <c r="D42" s="41"/>
      <c r="E42" s="41"/>
      <c r="F42" s="41">
        <v>88</v>
      </c>
    </row>
    <row r="43" spans="1:6" s="37" customFormat="1" ht="18.75" customHeight="1" x14ac:dyDescent="0.35">
      <c r="A43" s="4" t="s">
        <v>29</v>
      </c>
      <c r="B43" s="5">
        <v>584</v>
      </c>
      <c r="C43" s="5">
        <v>13772</v>
      </c>
      <c r="D43" s="41"/>
      <c r="E43" s="41"/>
      <c r="F43" s="41">
        <v>143</v>
      </c>
    </row>
    <row r="44" spans="1:6" s="37" customFormat="1" ht="18.75" customHeight="1" x14ac:dyDescent="0.35">
      <c r="A44" s="4" t="s">
        <v>30</v>
      </c>
      <c r="B44" s="5">
        <v>0</v>
      </c>
      <c r="C44" s="5">
        <v>0</v>
      </c>
      <c r="D44" s="41"/>
      <c r="E44" s="41"/>
      <c r="F44" s="41">
        <v>0</v>
      </c>
    </row>
    <row r="45" spans="1:6" s="37" customFormat="1" ht="18.75" customHeight="1" x14ac:dyDescent="0.35">
      <c r="A45" s="4" t="s">
        <v>31</v>
      </c>
      <c r="B45" s="5">
        <v>957</v>
      </c>
      <c r="C45" s="5">
        <v>14089</v>
      </c>
      <c r="D45" s="41"/>
      <c r="E45" s="41"/>
      <c r="F45" s="41">
        <v>101</v>
      </c>
    </row>
    <row r="46" spans="1:6" s="37" customFormat="1" ht="18.75" customHeight="1" x14ac:dyDescent="0.35">
      <c r="A46" s="4" t="s">
        <v>32</v>
      </c>
      <c r="B46" s="5">
        <v>105</v>
      </c>
      <c r="C46" s="5">
        <v>2178</v>
      </c>
      <c r="D46" s="41"/>
      <c r="E46" s="41"/>
      <c r="F46" s="41">
        <v>45</v>
      </c>
    </row>
    <row r="47" spans="1:6" s="37" customFormat="1" ht="18.75" customHeight="1" x14ac:dyDescent="0.35">
      <c r="A47" s="4" t="s">
        <v>33</v>
      </c>
      <c r="B47" s="5">
        <v>91</v>
      </c>
      <c r="C47" s="5">
        <v>10432</v>
      </c>
      <c r="D47" s="41"/>
      <c r="E47" s="41"/>
      <c r="F47" s="41">
        <v>0</v>
      </c>
    </row>
    <row r="48" spans="1:6" s="37" customFormat="1" ht="18.75" customHeight="1" x14ac:dyDescent="0.35">
      <c r="A48" s="4" t="s">
        <v>34</v>
      </c>
      <c r="B48" s="5">
        <v>93</v>
      </c>
      <c r="C48" s="5">
        <v>20149</v>
      </c>
      <c r="D48" s="41"/>
      <c r="E48" s="41"/>
      <c r="F48" s="41">
        <v>128</v>
      </c>
    </row>
    <row r="49" spans="1:6" s="37" customFormat="1" ht="18.75" customHeight="1" x14ac:dyDescent="0.35">
      <c r="A49" s="4" t="s">
        <v>35</v>
      </c>
      <c r="B49" s="5">
        <v>16</v>
      </c>
      <c r="C49" s="5">
        <v>2334</v>
      </c>
      <c r="D49" s="41"/>
      <c r="E49" s="41"/>
      <c r="F49" s="41">
        <v>142</v>
      </c>
    </row>
    <row r="50" spans="1:6" s="37" customFormat="1" ht="18.75" customHeight="1" x14ac:dyDescent="0.35">
      <c r="A50" s="4" t="s">
        <v>36</v>
      </c>
      <c r="B50" s="5">
        <v>1</v>
      </c>
      <c r="C50" s="5">
        <v>350</v>
      </c>
      <c r="D50" s="41"/>
      <c r="E50" s="41"/>
      <c r="F50" s="41">
        <v>28</v>
      </c>
    </row>
    <row r="51" spans="1:6" s="37" customFormat="1" ht="18.75" customHeight="1" x14ac:dyDescent="0.35">
      <c r="A51" s="4" t="s">
        <v>37</v>
      </c>
      <c r="B51" s="5">
        <v>24</v>
      </c>
      <c r="C51" s="5">
        <v>2280</v>
      </c>
      <c r="D51" s="41"/>
      <c r="E51" s="41"/>
      <c r="F51" s="41">
        <v>48</v>
      </c>
    </row>
    <row r="52" spans="1:6" s="37" customFormat="1" ht="18.75" customHeight="1" x14ac:dyDescent="0.35">
      <c r="A52" s="4" t="s">
        <v>38</v>
      </c>
      <c r="B52" s="5">
        <v>63</v>
      </c>
      <c r="C52" s="5">
        <v>3228</v>
      </c>
      <c r="D52" s="41"/>
      <c r="E52" s="41"/>
      <c r="F52" s="41">
        <v>98</v>
      </c>
    </row>
    <row r="53" spans="1:6" s="37" customFormat="1" ht="18.75" customHeight="1" x14ac:dyDescent="0.35">
      <c r="A53" s="4" t="s">
        <v>39</v>
      </c>
      <c r="B53" s="5">
        <v>1016</v>
      </c>
      <c r="C53" s="5">
        <v>23521</v>
      </c>
      <c r="D53" s="41"/>
      <c r="E53" s="41"/>
      <c r="F53" s="41">
        <v>127</v>
      </c>
    </row>
    <row r="54" spans="1:6" s="37" customFormat="1" ht="18.75" customHeight="1" x14ac:dyDescent="0.35">
      <c r="A54" s="4" t="s">
        <v>40</v>
      </c>
      <c r="B54" s="5">
        <v>106</v>
      </c>
      <c r="C54" s="5">
        <v>20668</v>
      </c>
      <c r="D54" s="41"/>
      <c r="E54" s="41"/>
      <c r="F54" s="41">
        <v>43</v>
      </c>
    </row>
    <row r="55" spans="1:6" s="35" customFormat="1" ht="18.75" customHeight="1" x14ac:dyDescent="0.35">
      <c r="A55" s="6" t="s">
        <v>41</v>
      </c>
      <c r="B55" s="7">
        <v>0</v>
      </c>
      <c r="C55" s="7">
        <v>0</v>
      </c>
      <c r="D55" s="42"/>
      <c r="E55" s="42"/>
      <c r="F55" s="42">
        <v>60</v>
      </c>
    </row>
    <row r="56" spans="1:6" ht="18.75" customHeight="1" x14ac:dyDescent="0.3">
      <c r="A56" s="27"/>
      <c r="B56" s="28"/>
      <c r="C56" s="28"/>
      <c r="D56" s="29"/>
      <c r="E56" s="29"/>
    </row>
    <row r="57" spans="1:6" ht="18.75" customHeight="1" x14ac:dyDescent="0.3">
      <c r="A57" s="30"/>
      <c r="B57" s="31"/>
      <c r="C57" s="31"/>
      <c r="D57" s="29"/>
      <c r="E57" s="29"/>
    </row>
    <row r="58" spans="1:6" ht="18.75" customHeight="1" x14ac:dyDescent="0.3">
      <c r="A58" s="29"/>
      <c r="B58" s="32"/>
      <c r="C58" s="32"/>
      <c r="D58" s="29"/>
      <c r="E58" s="29"/>
    </row>
    <row r="59" spans="1:6" ht="18.75" customHeight="1" x14ac:dyDescent="0.3">
      <c r="A59" s="29"/>
      <c r="B59" s="32"/>
      <c r="C59" s="32"/>
      <c r="D59" s="29"/>
      <c r="E59" s="29"/>
    </row>
    <row r="60" spans="1:6" ht="18.75" customHeight="1" x14ac:dyDescent="0.3"/>
  </sheetData>
  <mergeCells count="7">
    <mergeCell ref="A1:C1"/>
    <mergeCell ref="A8:C8"/>
    <mergeCell ref="D8:F8"/>
    <mergeCell ref="B10:C10"/>
    <mergeCell ref="D10:E10"/>
    <mergeCell ref="A6:C6"/>
    <mergeCell ref="A10:A11"/>
  </mergeCells>
  <phoneticPr fontId="0" type="noConversion"/>
  <pageMargins left="0.98425196850393704" right="0" top="0" bottom="0.59055118110236227" header="0" footer="0"/>
  <pageSetup scale="67" firstPageNumber="338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11.10_2018</vt:lpstr>
      <vt:lpstr>A_IMPRESIÓN_IM</vt:lpstr>
      <vt:lpstr>'11.10_2018'!Área_de_impresión</vt:lpstr>
      <vt:lpstr>'11.10_2018'!Imprimir_área_IM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2013-06-26T19:06:53Z</cp:lastPrinted>
  <dcterms:created xsi:type="dcterms:W3CDTF">2004-01-20T18:02:03Z</dcterms:created>
  <dcterms:modified xsi:type="dcterms:W3CDTF">2019-03-08T17:06:05Z</dcterms:modified>
</cp:coreProperties>
</file>